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Pizzataxi\Desktop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H53" i="1"/>
  <c r="F53" i="1"/>
  <c r="D53" i="1"/>
  <c r="J52" i="1"/>
  <c r="H52" i="1"/>
  <c r="F52" i="1"/>
  <c r="D52" i="1"/>
  <c r="J51" i="1"/>
  <c r="H51" i="1"/>
  <c r="F51" i="1"/>
  <c r="D51" i="1"/>
  <c r="J50" i="1"/>
  <c r="H50" i="1"/>
  <c r="F50" i="1"/>
  <c r="D50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19" i="1"/>
  <c r="H19" i="1"/>
  <c r="F19" i="1"/>
  <c r="D19" i="1"/>
  <c r="J18" i="1"/>
  <c r="H18" i="1"/>
  <c r="F18" i="1"/>
  <c r="D18" i="1"/>
  <c r="H17" i="1"/>
  <c r="F17" i="1"/>
  <c r="D17" i="1"/>
  <c r="J16" i="1"/>
  <c r="F16" i="1"/>
  <c r="D16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</calcChain>
</file>

<file path=xl/sharedStrings.xml><?xml version="1.0" encoding="utf-8"?>
<sst xmlns="http://schemas.openxmlformats.org/spreadsheetml/2006/main" count="150" uniqueCount="74">
  <si>
    <t>JÄÄHALLI LA 1.4.2017 UUSIMAALIIGA</t>
  </si>
  <si>
    <t>#</t>
  </si>
  <si>
    <t>KELLO</t>
  </si>
  <si>
    <t>KIOSKI</t>
  </si>
  <si>
    <t>vs</t>
  </si>
  <si>
    <t xml:space="preserve">10:40 - 10:55                                                                          JÄÄNAJO </t>
  </si>
  <si>
    <t xml:space="preserve">12:35-12:50                                                                               JÄÄNAJO </t>
  </si>
  <si>
    <t xml:space="preserve">14:30-14:45                                                                             JÄÄNAJO </t>
  </si>
  <si>
    <t>A1</t>
  </si>
  <si>
    <t>B1</t>
  </si>
  <si>
    <t>C1</t>
  </si>
  <si>
    <t>D1</t>
  </si>
  <si>
    <t>välierä A1-B1 &amp;C1-D1</t>
  </si>
  <si>
    <t>A4</t>
  </si>
  <si>
    <t>B4</t>
  </si>
  <si>
    <t xml:space="preserve">Sijat 13 - 14 A4-B4 </t>
  </si>
  <si>
    <t>A3</t>
  </si>
  <si>
    <t>B3</t>
  </si>
  <si>
    <t>C3</t>
  </si>
  <si>
    <t>Sijat 9 - 12 A3-B3 &amp; C3-D3</t>
  </si>
  <si>
    <t>A2</t>
  </si>
  <si>
    <t>B2</t>
  </si>
  <si>
    <t>C2</t>
  </si>
  <si>
    <t>D2</t>
  </si>
  <si>
    <t>Sijat 5 - 8 A2-B2 &amp; C2-D2</t>
  </si>
  <si>
    <t>A1/B1 VOITTJA</t>
  </si>
  <si>
    <t>C1/D1 VOITTJA</t>
  </si>
  <si>
    <t>A1/B1 HÄVINNYT</t>
  </si>
  <si>
    <t>C1/D1 HÄVINNYT</t>
  </si>
  <si>
    <t>FINAALI / PRONSSI</t>
  </si>
  <si>
    <t>UUSIMAALIIGA</t>
  </si>
  <si>
    <t>A</t>
  </si>
  <si>
    <t>B</t>
  </si>
  <si>
    <t>C</t>
  </si>
  <si>
    <t>D</t>
  </si>
  <si>
    <t>Hunters 07 (1)</t>
  </si>
  <si>
    <t>Hunters 07  (2)</t>
  </si>
  <si>
    <t>Hunters 07 (3)</t>
  </si>
  <si>
    <t>Wolf 07</t>
  </si>
  <si>
    <t>Hunters 08 (1)</t>
  </si>
  <si>
    <t>JääTiikerit 07</t>
  </si>
  <si>
    <t>JääTiikerit 08 (2)</t>
  </si>
  <si>
    <t>Hunters 08 (2)</t>
  </si>
  <si>
    <t>JääTiikerit 08 (1)</t>
  </si>
  <si>
    <t>Wolf 08  (1)</t>
  </si>
  <si>
    <t>Wolf 08 (2)</t>
  </si>
  <si>
    <t>Hunters 09</t>
  </si>
  <si>
    <t>LJK 08   (1)</t>
  </si>
  <si>
    <t>LJK 08  (2)</t>
  </si>
  <si>
    <t>JÄÄHALLI SU 2.4.2017 KORTTELIKIEKKO</t>
  </si>
  <si>
    <t>välierä A1-B2 &amp;B1-A2</t>
  </si>
  <si>
    <t>A3/B4 voittanut</t>
  </si>
  <si>
    <t>B3/A4 voittanut</t>
  </si>
  <si>
    <t>A3/B4 hävinnyt</t>
  </si>
  <si>
    <t>B3/A4 hävinnyt</t>
  </si>
  <si>
    <t>Sijat 5 - 8</t>
  </si>
  <si>
    <t>A1/B2 voittanut</t>
  </si>
  <si>
    <t>B1/A2 voittanut</t>
  </si>
  <si>
    <t>A1/B2 hävinnyt</t>
  </si>
  <si>
    <t>B1/A2 hävinnyt</t>
  </si>
  <si>
    <t>KORTTELIKIEKKO</t>
  </si>
  <si>
    <t>HIFK (Kevätkumpu)</t>
  </si>
  <si>
    <t>ILVES (Haikkoo)</t>
  </si>
  <si>
    <t>SAIPA (Keskusta)</t>
  </si>
  <si>
    <t>ÄSSÄT (Hamari)</t>
  </si>
  <si>
    <t>JOKERIT (Hornhattula)</t>
  </si>
  <si>
    <t>KÄRPÄT (Kerkkoo)</t>
  </si>
  <si>
    <t>TAPPARA (Askola)</t>
  </si>
  <si>
    <t>JYP (Peippola)</t>
  </si>
  <si>
    <t>PELICANS (Porvoo All-Stars)</t>
  </si>
  <si>
    <t>LJK 08 (2)</t>
  </si>
  <si>
    <t>D3</t>
  </si>
  <si>
    <t>KOTI</t>
  </si>
  <si>
    <t>VIERAS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</si>
</sst>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2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20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0" fontId="0" fillId="0" borderId="0" xfId="0" applyNumberForma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1" xfId="1" applyFont="1" applyFill="1" applyBorder="1"/>
    <xf numFmtId="0" fontId="0" fillId="0" borderId="0" xfId="0" applyBorder="1"/>
    <xf numFmtId="0" fontId="3" fillId="2" borderId="1" xfId="1" applyFont="1" applyBorder="1"/>
    <xf numFmtId="0" fontId="6" fillId="0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6" xfId="0" applyFont="1" applyBorder="1"/>
    <xf numFmtId="0" fontId="8" fillId="2" borderId="1" xfId="1" applyFont="1" applyBorder="1"/>
    <xf numFmtId="0" fontId="8" fillId="4" borderId="1" xfId="1" applyFont="1" applyFill="1" applyBorder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9" fillId="0" borderId="0" xfId="0" applyFont="1"/>
    <xf numFmtId="0" fontId="0" fillId="3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5" xfId="0" applyFont="1" applyBorder="1"/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5" borderId="7" xfId="0" applyFont="1" applyFill="1" applyBorder="1"/>
    <xf numFmtId="0" fontId="0" fillId="0" borderId="0" xfId="0" applyBorder="1" applyAlignment="1">
      <alignment horizontal="center"/>
    </xf>
    <xf numFmtId="0" fontId="10" fillId="5" borderId="8" xfId="0" applyFont="1" applyFill="1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3" fillId="10" borderId="1" xfId="1" applyFont="1" applyFill="1" applyBorder="1"/>
    <xf numFmtId="0" fontId="3" fillId="8" borderId="1" xfId="1" applyFont="1" applyFill="1" applyBorder="1"/>
    <xf numFmtId="0" fontId="8" fillId="8" borderId="7" xfId="1" applyFont="1" applyFill="1" applyBorder="1"/>
    <xf numFmtId="0" fontId="8" fillId="10" borderId="8" xfId="1" applyFont="1" applyFill="1" applyBorder="1"/>
    <xf numFmtId="0" fontId="0" fillId="10" borderId="1" xfId="0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7" borderId="0" xfId="0" applyNumberFormat="1" applyFill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20" fontId="0" fillId="0" borderId="0" xfId="0" applyNumberFormat="1" applyAlignment="1">
      <alignment horizontal="center"/>
    </xf>
  </cellXfs>
  <cellStyles count="2">
    <cellStyle name="Hyvä" xfId="1" builtinId="26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zoomScale="70" zoomScaleNormal="70" workbookViewId="0">
      <selection activeCell="D5" sqref="D5"/>
    </sheetView>
  </sheetViews>
  <sheetFormatPr defaultRowHeight="12.75" x14ac:dyDescent="0.2"/>
  <cols>
    <col min="1" max="1" width="5.85546875" style="1" customWidth="1"/>
    <col min="2" max="2" width="6.42578125" style="2" customWidth="1"/>
    <col min="3" max="3" width="7.7109375" style="2" customWidth="1"/>
    <col min="4" max="4" width="35.85546875" style="1" customWidth="1"/>
    <col min="5" max="5" width="3.42578125" style="1" customWidth="1"/>
    <col min="6" max="6" width="35.85546875" style="1" customWidth="1"/>
    <col min="7" max="7" width="5.85546875" style="1" customWidth="1"/>
    <col min="8" max="8" width="35.85546875" style="1" customWidth="1"/>
    <col min="9" max="9" width="3.42578125" style="1" customWidth="1"/>
    <col min="10" max="10" width="35.85546875" style="1" customWidth="1"/>
    <col min="11" max="11" width="44.42578125" customWidth="1"/>
    <col min="12" max="12" width="3" bestFit="1" customWidth="1"/>
    <col min="13" max="13" width="7.42578125" customWidth="1"/>
    <col min="14" max="14" width="9.28515625" bestFit="1" customWidth="1"/>
    <col min="15" max="15" width="27.28515625" style="1" customWidth="1"/>
    <col min="16" max="16" width="2.85546875" style="1" bestFit="1" customWidth="1"/>
    <col min="17" max="17" width="27.28515625" style="1" customWidth="1"/>
    <col min="18" max="18" width="5.5703125" style="1" customWidth="1"/>
    <col min="19" max="19" width="27.28515625" style="1" customWidth="1"/>
    <col min="20" max="20" width="2.85546875" style="1" bestFit="1" customWidth="1"/>
    <col min="21" max="21" width="27.28515625" style="1" customWidth="1"/>
  </cols>
  <sheetData>
    <row r="1" spans="1:21" x14ac:dyDescent="0.2">
      <c r="G1" s="3"/>
      <c r="H1" s="3"/>
      <c r="J1" s="3"/>
      <c r="K1" s="3"/>
    </row>
    <row r="3" spans="1:21" s="5" customFormat="1" ht="26.25" x14ac:dyDescent="0.4">
      <c r="A3" s="4"/>
      <c r="B3" s="54" t="s">
        <v>0</v>
      </c>
      <c r="C3" s="54"/>
      <c r="D3" s="54"/>
      <c r="E3" s="54"/>
      <c r="F3" s="54"/>
      <c r="G3" s="54"/>
      <c r="H3" s="54"/>
      <c r="I3" s="54"/>
      <c r="J3" s="54"/>
    </row>
    <row r="4" spans="1:21" x14ac:dyDescent="0.2">
      <c r="A4" s="1" t="s">
        <v>1</v>
      </c>
      <c r="D4" s="55" t="s">
        <v>2</v>
      </c>
      <c r="E4" s="55"/>
      <c r="F4" s="55"/>
      <c r="H4" s="55" t="s">
        <v>3</v>
      </c>
      <c r="I4" s="55"/>
      <c r="J4" s="55"/>
    </row>
    <row r="5" spans="1:21" x14ac:dyDescent="0.2">
      <c r="A5" s="51"/>
      <c r="D5" s="52" t="s">
        <v>72</v>
      </c>
      <c r="E5" s="51"/>
      <c r="F5" s="52" t="s">
        <v>73</v>
      </c>
      <c r="G5" s="51"/>
      <c r="H5" s="52" t="s">
        <v>72</v>
      </c>
      <c r="I5" s="51"/>
      <c r="J5" s="52" t="s">
        <v>73</v>
      </c>
      <c r="O5" s="51"/>
      <c r="P5" s="51"/>
      <c r="Q5" s="51"/>
      <c r="R5" s="51"/>
      <c r="S5" s="51"/>
      <c r="T5" s="51"/>
      <c r="U5" s="51"/>
    </row>
    <row r="6" spans="1:21" ht="15.75" x14ac:dyDescent="0.25">
      <c r="A6" s="1">
        <v>1</v>
      </c>
      <c r="B6" s="6">
        <v>0.375</v>
      </c>
      <c r="C6" s="6">
        <v>0.3923611111111111</v>
      </c>
      <c r="D6" s="46" t="str">
        <f>D31</f>
        <v>Hunters 07 (1)</v>
      </c>
      <c r="E6" s="7" t="s">
        <v>4</v>
      </c>
      <c r="F6" s="46" t="str">
        <f>D32</f>
        <v>Hunters 08 (1)</v>
      </c>
      <c r="G6" s="8"/>
      <c r="H6" s="9" t="str">
        <f>H31</f>
        <v>Hunters 07 (3)</v>
      </c>
      <c r="I6" s="7" t="s">
        <v>4</v>
      </c>
      <c r="J6" s="9" t="str">
        <f>H32</f>
        <v>JääTiikerit 08 (2)</v>
      </c>
      <c r="K6" s="10"/>
    </row>
    <row r="7" spans="1:21" ht="15.75" x14ac:dyDescent="0.25">
      <c r="A7" s="1">
        <v>2</v>
      </c>
      <c r="B7" s="6">
        <v>0.3923611111111111</v>
      </c>
      <c r="C7" s="6">
        <v>0.40972222222222227</v>
      </c>
      <c r="D7" s="11" t="str">
        <f>F31</f>
        <v>Hunters 07  (2)</v>
      </c>
      <c r="E7" s="7" t="s">
        <v>4</v>
      </c>
      <c r="F7" s="11" t="str">
        <f>F32</f>
        <v>JääTiikerit 07</v>
      </c>
      <c r="G7" s="8"/>
      <c r="H7" s="45" t="str">
        <f>J31</f>
        <v>Wolf 07</v>
      </c>
      <c r="I7" s="7" t="s">
        <v>4</v>
      </c>
      <c r="J7" s="45" t="str">
        <f>J32</f>
        <v>Hunters 08 (2)</v>
      </c>
      <c r="K7" s="10"/>
    </row>
    <row r="8" spans="1:21" ht="15.75" x14ac:dyDescent="0.25">
      <c r="A8" s="1">
        <v>3</v>
      </c>
      <c r="B8" s="6">
        <v>0.40972222222222227</v>
      </c>
      <c r="C8" s="6">
        <v>0.42708333333333331</v>
      </c>
      <c r="D8" s="46" t="str">
        <f>D33</f>
        <v>JääTiikerit 08 (1)</v>
      </c>
      <c r="E8" s="7" t="s">
        <v>4</v>
      </c>
      <c r="F8" s="46" t="str">
        <f>D34</f>
        <v>LJK 08   (1)</v>
      </c>
      <c r="G8" s="8"/>
      <c r="H8" s="9" t="str">
        <f>H33</f>
        <v>Wolf 08 (2)</v>
      </c>
      <c r="I8" s="7" t="s">
        <v>4</v>
      </c>
      <c r="J8" s="9" t="str">
        <f>H31</f>
        <v>Hunters 07 (3)</v>
      </c>
    </row>
    <row r="9" spans="1:21" ht="15.75" x14ac:dyDescent="0.25">
      <c r="A9" s="1">
        <v>4</v>
      </c>
      <c r="B9" s="6">
        <v>0.42708333333333331</v>
      </c>
      <c r="C9" s="6">
        <v>0.44444444444444442</v>
      </c>
      <c r="D9" s="11" t="str">
        <f>F33</f>
        <v>Wolf 08  (1)</v>
      </c>
      <c r="E9" s="7" t="s">
        <v>4</v>
      </c>
      <c r="F9" s="11" t="str">
        <f>F34</f>
        <v>Hunters 09</v>
      </c>
      <c r="G9" s="8"/>
      <c r="H9" s="45" t="str">
        <f>J33</f>
        <v>LJK 08  (2)</v>
      </c>
      <c r="I9" s="7" t="s">
        <v>4</v>
      </c>
      <c r="J9" s="45" t="str">
        <f>J31</f>
        <v>Wolf 07</v>
      </c>
      <c r="O9"/>
      <c r="P9"/>
      <c r="Q9"/>
      <c r="R9"/>
      <c r="S9"/>
      <c r="T9"/>
      <c r="U9"/>
    </row>
    <row r="10" spans="1:21" x14ac:dyDescent="0.2">
      <c r="A10" s="1">
        <v>5</v>
      </c>
      <c r="B10" s="53" t="s">
        <v>5</v>
      </c>
      <c r="C10" s="53"/>
      <c r="D10" s="53"/>
      <c r="E10" s="53"/>
      <c r="F10" s="53"/>
      <c r="G10" s="53"/>
      <c r="H10" s="53"/>
      <c r="I10" s="53"/>
      <c r="J10" s="53"/>
    </row>
    <row r="11" spans="1:21" ht="15.75" x14ac:dyDescent="0.25">
      <c r="A11" s="1">
        <v>6</v>
      </c>
      <c r="B11" s="6">
        <v>0.4548611111111111</v>
      </c>
      <c r="C11" s="6">
        <v>0.47222222222222227</v>
      </c>
      <c r="D11" s="46" t="str">
        <f>D32</f>
        <v>Hunters 08 (1)</v>
      </c>
      <c r="E11" s="7" t="s">
        <v>4</v>
      </c>
      <c r="F11" s="46" t="str">
        <f>D33</f>
        <v>JääTiikerit 08 (1)</v>
      </c>
      <c r="G11" s="8"/>
      <c r="H11" s="9" t="str">
        <f>H32</f>
        <v>JääTiikerit 08 (2)</v>
      </c>
      <c r="I11" s="7" t="s">
        <v>4</v>
      </c>
      <c r="J11" s="9" t="str">
        <f>H33</f>
        <v>Wolf 08 (2)</v>
      </c>
    </row>
    <row r="12" spans="1:21" ht="15.75" x14ac:dyDescent="0.25">
      <c r="A12" s="1">
        <v>7</v>
      </c>
      <c r="B12" s="6">
        <v>0.47222222222222227</v>
      </c>
      <c r="C12" s="6">
        <v>0.48958333333333331</v>
      </c>
      <c r="D12" s="11" t="str">
        <f>F32</f>
        <v>JääTiikerit 07</v>
      </c>
      <c r="E12" s="7" t="s">
        <v>4</v>
      </c>
      <c r="F12" s="11" t="str">
        <f>F33</f>
        <v>Wolf 08  (1)</v>
      </c>
      <c r="G12" s="8"/>
      <c r="H12" s="45" t="str">
        <f>J32</f>
        <v>Hunters 08 (2)</v>
      </c>
      <c r="I12" s="7" t="s">
        <v>4</v>
      </c>
      <c r="J12" s="45" t="str">
        <f>J33</f>
        <v>LJK 08  (2)</v>
      </c>
    </row>
    <row r="13" spans="1:21" ht="15.75" x14ac:dyDescent="0.25">
      <c r="A13" s="1">
        <v>8</v>
      </c>
      <c r="B13" s="6">
        <v>0.48958333333333331</v>
      </c>
      <c r="C13" s="6">
        <v>0.50694444444444442</v>
      </c>
      <c r="D13" s="46" t="str">
        <f>D34</f>
        <v>LJK 08   (1)</v>
      </c>
      <c r="E13" s="7" t="s">
        <v>4</v>
      </c>
      <c r="F13" s="46" t="str">
        <f>D31</f>
        <v>Hunters 07 (1)</v>
      </c>
      <c r="G13" s="8"/>
      <c r="H13" s="9" t="str">
        <f>H31</f>
        <v>Hunters 07 (3)</v>
      </c>
      <c r="I13" s="7" t="s">
        <v>4</v>
      </c>
      <c r="J13" s="45" t="str">
        <f>J31</f>
        <v>Wolf 07</v>
      </c>
      <c r="O13"/>
      <c r="P13"/>
      <c r="Q13"/>
      <c r="R13"/>
      <c r="S13"/>
      <c r="T13"/>
      <c r="U13"/>
    </row>
    <row r="14" spans="1:21" ht="15.75" x14ac:dyDescent="0.25">
      <c r="A14" s="1">
        <v>9</v>
      </c>
      <c r="B14" s="6">
        <v>0.50694444444444442</v>
      </c>
      <c r="C14" s="6">
        <v>0.52430555555555558</v>
      </c>
      <c r="D14" s="11" t="str">
        <f>F34</f>
        <v>Hunters 09</v>
      </c>
      <c r="E14" s="7" t="s">
        <v>4</v>
      </c>
      <c r="F14" s="11" t="str">
        <f>F31</f>
        <v>Hunters 07  (2)</v>
      </c>
      <c r="G14" s="8"/>
      <c r="H14" s="45" t="str">
        <f>J32</f>
        <v>Hunters 08 (2)</v>
      </c>
      <c r="I14" s="7" t="s">
        <v>4</v>
      </c>
      <c r="J14" s="9" t="str">
        <f>H33</f>
        <v>Wolf 08 (2)</v>
      </c>
    </row>
    <row r="15" spans="1:21" x14ac:dyDescent="0.2">
      <c r="A15" s="1">
        <v>10</v>
      </c>
      <c r="B15" s="53" t="s">
        <v>6</v>
      </c>
      <c r="C15" s="53"/>
      <c r="D15" s="53"/>
      <c r="E15" s="53"/>
      <c r="F15" s="53"/>
      <c r="G15" s="53"/>
      <c r="H15" s="53"/>
      <c r="I15" s="53"/>
      <c r="J15" s="53"/>
    </row>
    <row r="16" spans="1:21" ht="15.75" x14ac:dyDescent="0.25">
      <c r="A16" s="1">
        <v>11</v>
      </c>
      <c r="B16" s="6">
        <v>0.53472222222222221</v>
      </c>
      <c r="C16" s="6">
        <v>0.55208333333333337</v>
      </c>
      <c r="D16" s="46" t="str">
        <f>D31</f>
        <v>Hunters 07 (1)</v>
      </c>
      <c r="E16" s="7" t="s">
        <v>4</v>
      </c>
      <c r="F16" s="46" t="str">
        <f>D33</f>
        <v>JääTiikerit 08 (1)</v>
      </c>
      <c r="G16" s="8"/>
      <c r="H16" s="45" t="s">
        <v>38</v>
      </c>
      <c r="I16" s="7" t="s">
        <v>4</v>
      </c>
      <c r="J16" s="9" t="str">
        <f>H32</f>
        <v>JääTiikerit 08 (2)</v>
      </c>
    </row>
    <row r="17" spans="1:21" ht="15.75" x14ac:dyDescent="0.25">
      <c r="A17" s="1">
        <v>12</v>
      </c>
      <c r="B17" s="6">
        <v>0.55208333333333337</v>
      </c>
      <c r="C17" s="6">
        <v>0.56944444444444442</v>
      </c>
      <c r="D17" s="11" t="str">
        <f>F31</f>
        <v>Hunters 07  (2)</v>
      </c>
      <c r="E17" s="7" t="s">
        <v>4</v>
      </c>
      <c r="F17" s="11" t="str">
        <f>F33</f>
        <v>Wolf 08  (1)</v>
      </c>
      <c r="G17" s="8"/>
      <c r="H17" s="9" t="str">
        <f>H31</f>
        <v>Hunters 07 (3)</v>
      </c>
      <c r="I17" s="7" t="s">
        <v>4</v>
      </c>
      <c r="J17" s="45" t="s">
        <v>70</v>
      </c>
      <c r="O17"/>
      <c r="P17"/>
      <c r="Q17"/>
      <c r="R17"/>
      <c r="S17"/>
      <c r="T17"/>
      <c r="U17"/>
    </row>
    <row r="18" spans="1:21" ht="15.75" x14ac:dyDescent="0.25">
      <c r="A18" s="1">
        <v>13</v>
      </c>
      <c r="B18" s="6">
        <v>0.56944444444444442</v>
      </c>
      <c r="C18" s="6">
        <v>0.58680555555555558</v>
      </c>
      <c r="D18" s="46" t="str">
        <f>D32</f>
        <v>Hunters 08 (1)</v>
      </c>
      <c r="E18" s="7" t="s">
        <v>4</v>
      </c>
      <c r="F18" s="46" t="str">
        <f>D34</f>
        <v>LJK 08   (1)</v>
      </c>
      <c r="G18" s="8"/>
      <c r="H18" s="45" t="str">
        <f>J32</f>
        <v>Hunters 08 (2)</v>
      </c>
      <c r="I18" s="7" t="s">
        <v>4</v>
      </c>
      <c r="J18" s="9" t="str">
        <f>H32</f>
        <v>JääTiikerit 08 (2)</v>
      </c>
    </row>
    <row r="19" spans="1:21" ht="15.75" x14ac:dyDescent="0.25">
      <c r="A19" s="1">
        <v>14</v>
      </c>
      <c r="B19" s="6">
        <v>0.58680555555555558</v>
      </c>
      <c r="C19" s="6">
        <v>0.60416666666666663</v>
      </c>
      <c r="D19" s="11" t="str">
        <f>F32</f>
        <v>JääTiikerit 07</v>
      </c>
      <c r="E19" s="7" t="s">
        <v>4</v>
      </c>
      <c r="F19" s="11" t="str">
        <f>F34</f>
        <v>Hunters 09</v>
      </c>
      <c r="G19" s="8"/>
      <c r="H19" s="9" t="str">
        <f>H33</f>
        <v>Wolf 08 (2)</v>
      </c>
      <c r="I19" s="7" t="s">
        <v>4</v>
      </c>
      <c r="J19" s="45" t="str">
        <f>J33</f>
        <v>LJK 08  (2)</v>
      </c>
    </row>
    <row r="20" spans="1:21" x14ac:dyDescent="0.2">
      <c r="A20" s="1">
        <v>15</v>
      </c>
      <c r="B20" s="53" t="s">
        <v>7</v>
      </c>
      <c r="C20" s="53"/>
      <c r="D20" s="53"/>
      <c r="E20" s="53"/>
      <c r="F20" s="53"/>
      <c r="G20" s="53"/>
      <c r="H20" s="53"/>
      <c r="I20" s="53"/>
      <c r="J20" s="53"/>
    </row>
    <row r="21" spans="1:21" ht="15.75" x14ac:dyDescent="0.25">
      <c r="A21" s="1">
        <v>16</v>
      </c>
      <c r="B21" s="6">
        <v>0.61458333333333337</v>
      </c>
      <c r="C21" s="6">
        <v>0.63194444444444442</v>
      </c>
      <c r="D21" s="44" t="s">
        <v>8</v>
      </c>
      <c r="E21" s="12" t="s">
        <v>4</v>
      </c>
      <c r="F21" s="44" t="s">
        <v>9</v>
      </c>
      <c r="G21" s="13"/>
      <c r="H21" s="44" t="s">
        <v>10</v>
      </c>
      <c r="I21" s="14" t="s">
        <v>4</v>
      </c>
      <c r="J21" s="44" t="s">
        <v>11</v>
      </c>
      <c r="K21" t="s">
        <v>12</v>
      </c>
    </row>
    <row r="22" spans="1:21" ht="15.75" x14ac:dyDescent="0.25">
      <c r="A22" s="1">
        <v>17</v>
      </c>
      <c r="B22" s="6">
        <v>0.63194444444444442</v>
      </c>
      <c r="C22" s="6">
        <v>0.64930555555555558</v>
      </c>
      <c r="D22" s="44" t="s">
        <v>13</v>
      </c>
      <c r="E22" s="12" t="s">
        <v>4</v>
      </c>
      <c r="F22" s="44" t="s">
        <v>14</v>
      </c>
      <c r="G22" s="13"/>
      <c r="H22" s="15"/>
      <c r="I22" s="14"/>
      <c r="J22" s="15"/>
      <c r="K22" t="s">
        <v>15</v>
      </c>
    </row>
    <row r="23" spans="1:21" ht="15.75" x14ac:dyDescent="0.25">
      <c r="A23" s="1">
        <v>18</v>
      </c>
      <c r="B23" s="6">
        <v>0.64930555555555558</v>
      </c>
      <c r="C23" s="6">
        <v>0.66666666666666663</v>
      </c>
      <c r="D23" s="44" t="s">
        <v>16</v>
      </c>
      <c r="E23" s="12" t="s">
        <v>4</v>
      </c>
      <c r="F23" s="44" t="s">
        <v>17</v>
      </c>
      <c r="G23" s="13"/>
      <c r="H23" s="44" t="s">
        <v>18</v>
      </c>
      <c r="I23" s="14" t="s">
        <v>4</v>
      </c>
      <c r="J23" s="44" t="s">
        <v>71</v>
      </c>
      <c r="K23" t="s">
        <v>19</v>
      </c>
    </row>
    <row r="24" spans="1:21" ht="15.75" x14ac:dyDescent="0.25">
      <c r="A24" s="1">
        <v>19</v>
      </c>
      <c r="B24" s="6">
        <v>0.66666666666666663</v>
      </c>
      <c r="C24" s="6">
        <v>0.68402777777777779</v>
      </c>
      <c r="D24" s="44" t="s">
        <v>20</v>
      </c>
      <c r="E24" s="12" t="s">
        <v>4</v>
      </c>
      <c r="F24" s="44" t="s">
        <v>21</v>
      </c>
      <c r="G24" s="13"/>
      <c r="H24" s="44" t="s">
        <v>22</v>
      </c>
      <c r="I24" s="14" t="s">
        <v>4</v>
      </c>
      <c r="J24" s="44" t="s">
        <v>23</v>
      </c>
      <c r="K24" t="s">
        <v>24</v>
      </c>
    </row>
    <row r="25" spans="1:21" ht="15.75" x14ac:dyDescent="0.25">
      <c r="A25" s="1">
        <v>20</v>
      </c>
      <c r="B25" s="6">
        <v>0.68402777777777779</v>
      </c>
      <c r="C25" s="6">
        <v>0.70138888888888884</v>
      </c>
      <c r="D25" s="44" t="s">
        <v>25</v>
      </c>
      <c r="E25" s="12" t="s">
        <v>4</v>
      </c>
      <c r="F25" s="44" t="s">
        <v>26</v>
      </c>
      <c r="G25" s="13"/>
      <c r="H25" s="44" t="s">
        <v>27</v>
      </c>
      <c r="I25" s="12" t="s">
        <v>4</v>
      </c>
      <c r="J25" s="44" t="s">
        <v>28</v>
      </c>
      <c r="K25" t="s">
        <v>29</v>
      </c>
    </row>
    <row r="28" spans="1:21" ht="13.5" thickBot="1" x14ac:dyDescent="0.25"/>
    <row r="29" spans="1:21" ht="19.5" thickBot="1" x14ac:dyDescent="0.35">
      <c r="D29" s="56" t="s">
        <v>30</v>
      </c>
      <c r="E29" s="57"/>
      <c r="F29" s="57"/>
      <c r="G29" s="57"/>
      <c r="H29" s="57"/>
      <c r="I29" s="57"/>
      <c r="J29" s="58"/>
    </row>
    <row r="30" spans="1:21" ht="15" x14ac:dyDescent="0.25">
      <c r="D30" s="16" t="s">
        <v>31</v>
      </c>
      <c r="E30" s="17"/>
      <c r="F30" s="18" t="s">
        <v>32</v>
      </c>
      <c r="G30" s="17"/>
      <c r="H30" s="19" t="s">
        <v>33</v>
      </c>
      <c r="I30" s="17"/>
      <c r="J30" s="20" t="s">
        <v>34</v>
      </c>
      <c r="K30" s="10"/>
    </row>
    <row r="31" spans="1:21" ht="15.75" x14ac:dyDescent="0.25">
      <c r="D31" s="47" t="s">
        <v>35</v>
      </c>
      <c r="E31" s="17"/>
      <c r="F31" s="21" t="s">
        <v>36</v>
      </c>
      <c r="G31" s="17"/>
      <c r="H31" s="22" t="s">
        <v>37</v>
      </c>
      <c r="I31" s="17"/>
      <c r="J31" s="48" t="s">
        <v>38</v>
      </c>
    </row>
    <row r="32" spans="1:21" ht="15.75" x14ac:dyDescent="0.25">
      <c r="D32" s="47" t="s">
        <v>39</v>
      </c>
      <c r="E32" s="17"/>
      <c r="F32" s="21" t="s">
        <v>40</v>
      </c>
      <c r="G32" s="17"/>
      <c r="H32" s="22" t="s">
        <v>41</v>
      </c>
      <c r="I32" s="17"/>
      <c r="J32" s="48" t="s">
        <v>42</v>
      </c>
    </row>
    <row r="33" spans="1:18" ht="15.75" x14ac:dyDescent="0.25">
      <c r="D33" s="47" t="s">
        <v>43</v>
      </c>
      <c r="E33" s="17"/>
      <c r="F33" s="21" t="s">
        <v>44</v>
      </c>
      <c r="G33" s="17"/>
      <c r="H33" s="22" t="s">
        <v>45</v>
      </c>
      <c r="I33" s="17"/>
      <c r="J33" s="48" t="s">
        <v>48</v>
      </c>
    </row>
    <row r="34" spans="1:18" ht="15.75" x14ac:dyDescent="0.25">
      <c r="D34" s="47" t="s">
        <v>47</v>
      </c>
      <c r="E34" s="17"/>
      <c r="F34" s="21" t="s">
        <v>46</v>
      </c>
      <c r="G34" s="17"/>
      <c r="H34" s="17"/>
      <c r="I34" s="17"/>
      <c r="J34" s="20"/>
    </row>
    <row r="35" spans="1:18" ht="15.75" thickBot="1" x14ac:dyDescent="0.3">
      <c r="D35" s="23"/>
      <c r="E35" s="24"/>
      <c r="F35" s="24"/>
      <c r="G35" s="24"/>
      <c r="H35" s="25"/>
      <c r="I35" s="24"/>
      <c r="J35" s="26"/>
    </row>
    <row r="36" spans="1:18" x14ac:dyDescent="0.2">
      <c r="H36"/>
    </row>
    <row r="37" spans="1:18" s="29" customFormat="1" ht="15" x14ac:dyDescent="0.25">
      <c r="A37" s="27"/>
      <c r="B37" s="28"/>
      <c r="C37" s="28"/>
      <c r="G37" s="27"/>
      <c r="I37" s="27"/>
      <c r="O37" s="1"/>
      <c r="P37" s="1"/>
      <c r="R37" s="27"/>
    </row>
    <row r="38" spans="1:18" x14ac:dyDescent="0.2">
      <c r="K38" s="1"/>
    </row>
    <row r="39" spans="1:18" x14ac:dyDescent="0.2">
      <c r="J39"/>
    </row>
    <row r="40" spans="1:18" x14ac:dyDescent="0.2">
      <c r="J40"/>
    </row>
    <row r="41" spans="1:18" x14ac:dyDescent="0.2">
      <c r="J41"/>
    </row>
    <row r="43" spans="1:18" ht="26.25" x14ac:dyDescent="0.4">
      <c r="A43" s="5"/>
      <c r="B43" s="54" t="s">
        <v>49</v>
      </c>
      <c r="C43" s="54"/>
      <c r="D43" s="54"/>
      <c r="E43" s="54"/>
      <c r="F43" s="54"/>
      <c r="G43" s="54"/>
      <c r="H43" s="54"/>
      <c r="I43" s="54"/>
      <c r="J43" s="54"/>
      <c r="K43" s="5"/>
    </row>
    <row r="44" spans="1:18" x14ac:dyDescent="0.2">
      <c r="A44" s="1" t="s">
        <v>1</v>
      </c>
      <c r="D44" s="55" t="s">
        <v>2</v>
      </c>
      <c r="E44" s="55"/>
      <c r="F44" s="55"/>
      <c r="H44" s="55" t="s">
        <v>3</v>
      </c>
      <c r="I44" s="55"/>
      <c r="J44" s="55"/>
    </row>
    <row r="45" spans="1:18" x14ac:dyDescent="0.2">
      <c r="A45" s="1">
        <v>1</v>
      </c>
      <c r="B45" s="6">
        <v>0.375</v>
      </c>
      <c r="C45" s="6">
        <v>0.3923611111111111</v>
      </c>
      <c r="D45" s="49" t="str">
        <f>D70</f>
        <v>HIFK (Kevätkumpu)</v>
      </c>
      <c r="E45" s="1" t="s">
        <v>4</v>
      </c>
      <c r="F45" s="49" t="str">
        <f>D71</f>
        <v>SAIPA (Keskusta)</v>
      </c>
      <c r="G45" s="30"/>
      <c r="H45" s="49" t="str">
        <f>F70</f>
        <v>ILVES (Haikkoo)</v>
      </c>
      <c r="I45" s="1" t="s">
        <v>4</v>
      </c>
      <c r="J45" s="49" t="str">
        <f>F71</f>
        <v>ÄSSÄT (Hamari)</v>
      </c>
      <c r="K45" s="10"/>
    </row>
    <row r="46" spans="1:18" x14ac:dyDescent="0.2">
      <c r="A46" s="1">
        <v>2</v>
      </c>
      <c r="B46" s="6">
        <v>0.3923611111111111</v>
      </c>
      <c r="C46" s="6">
        <v>0.40972222222222227</v>
      </c>
      <c r="D46" s="49" t="str">
        <f>D72</f>
        <v>JOKERIT (Hornhattula)</v>
      </c>
      <c r="E46" s="1" t="s">
        <v>4</v>
      </c>
      <c r="F46" s="49" t="str">
        <f>D73</f>
        <v>TAPPARA (Askola)</v>
      </c>
      <c r="G46" s="30"/>
      <c r="H46" s="49" t="str">
        <f>F72</f>
        <v>KÄRPÄT (Kerkkoo)</v>
      </c>
      <c r="I46" s="1" t="s">
        <v>4</v>
      </c>
      <c r="J46" s="49" t="str">
        <f>F73</f>
        <v>JYP (Peippola)</v>
      </c>
      <c r="K46" s="10"/>
    </row>
    <row r="47" spans="1:18" x14ac:dyDescent="0.2">
      <c r="A47" s="1">
        <v>3</v>
      </c>
      <c r="B47" s="6">
        <v>0.40972222222222227</v>
      </c>
      <c r="C47" s="6">
        <v>0.42708333333333331</v>
      </c>
      <c r="D47" s="49" t="str">
        <f>D71</f>
        <v>SAIPA (Keskusta)</v>
      </c>
      <c r="E47" s="1" t="s">
        <v>4</v>
      </c>
      <c r="F47" s="49" t="str">
        <f>D72</f>
        <v>JOKERIT (Hornhattula)</v>
      </c>
      <c r="G47" s="30"/>
      <c r="H47" s="49" t="str">
        <f>F74</f>
        <v>PELICANS (Porvoo All-Stars)</v>
      </c>
      <c r="I47" s="1" t="s">
        <v>4</v>
      </c>
      <c r="J47" s="49" t="str">
        <f>F70</f>
        <v>ILVES (Haikkoo)</v>
      </c>
    </row>
    <row r="48" spans="1:18" x14ac:dyDescent="0.2">
      <c r="A48" s="1">
        <v>4</v>
      </c>
      <c r="B48" s="6">
        <v>0.42708333333333331</v>
      </c>
      <c r="C48" s="6">
        <v>0.44444444444444442</v>
      </c>
      <c r="D48" s="49" t="str">
        <f>D73</f>
        <v>TAPPARA (Askola)</v>
      </c>
      <c r="E48" s="1" t="s">
        <v>4</v>
      </c>
      <c r="F48" s="49" t="str">
        <f>D70</f>
        <v>HIFK (Kevätkumpu)</v>
      </c>
      <c r="G48" s="30"/>
      <c r="H48" s="49" t="str">
        <f>F71</f>
        <v>ÄSSÄT (Hamari)</v>
      </c>
      <c r="I48" s="1" t="s">
        <v>4</v>
      </c>
      <c r="J48" s="49" t="str">
        <f>F72</f>
        <v>KÄRPÄT (Kerkkoo)</v>
      </c>
    </row>
    <row r="49" spans="1:11" x14ac:dyDescent="0.2">
      <c r="A49" s="1">
        <v>5</v>
      </c>
      <c r="B49" s="53" t="s">
        <v>5</v>
      </c>
      <c r="C49" s="53"/>
      <c r="D49" s="53"/>
      <c r="E49" s="53"/>
      <c r="F49" s="53"/>
      <c r="G49" s="53"/>
      <c r="H49" s="53"/>
      <c r="I49" s="53"/>
      <c r="J49" s="53"/>
    </row>
    <row r="50" spans="1:11" x14ac:dyDescent="0.2">
      <c r="A50" s="1">
        <v>6</v>
      </c>
      <c r="B50" s="6">
        <v>0.4548611111111111</v>
      </c>
      <c r="C50" s="6">
        <v>0.47222222222222227</v>
      </c>
      <c r="D50" s="49" t="str">
        <f>D70</f>
        <v>HIFK (Kevätkumpu)</v>
      </c>
      <c r="E50" s="1" t="s">
        <v>4</v>
      </c>
      <c r="F50" s="49" t="str">
        <f>D72</f>
        <v>JOKERIT (Hornhattula)</v>
      </c>
      <c r="G50" s="30"/>
      <c r="H50" s="49" t="str">
        <f>F70</f>
        <v>ILVES (Haikkoo)</v>
      </c>
      <c r="I50" s="1" t="s">
        <v>4</v>
      </c>
      <c r="J50" s="49" t="str">
        <f>F72</f>
        <v>KÄRPÄT (Kerkkoo)</v>
      </c>
    </row>
    <row r="51" spans="1:11" x14ac:dyDescent="0.2">
      <c r="A51" s="1">
        <v>7</v>
      </c>
      <c r="B51" s="6">
        <v>0.47222222222222227</v>
      </c>
      <c r="C51" s="6">
        <v>0.48958333333333331</v>
      </c>
      <c r="D51" s="49" t="str">
        <f>D71</f>
        <v>SAIPA (Keskusta)</v>
      </c>
      <c r="E51" s="1" t="s">
        <v>4</v>
      </c>
      <c r="F51" s="49" t="str">
        <f>D73</f>
        <v>TAPPARA (Askola)</v>
      </c>
      <c r="G51" s="30"/>
      <c r="H51" s="49" t="str">
        <f>F73</f>
        <v>JYP (Peippola)</v>
      </c>
      <c r="I51" s="1" t="s">
        <v>4</v>
      </c>
      <c r="J51" s="49" t="str">
        <f>F74</f>
        <v>PELICANS (Porvoo All-Stars)</v>
      </c>
    </row>
    <row r="52" spans="1:11" x14ac:dyDescent="0.2">
      <c r="A52" s="1">
        <v>8</v>
      </c>
      <c r="B52" s="6">
        <v>0.48958333333333331</v>
      </c>
      <c r="C52" s="6">
        <v>0.50694444444444442</v>
      </c>
      <c r="D52" s="49" t="str">
        <f>F72</f>
        <v>KÄRPÄT (Kerkkoo)</v>
      </c>
      <c r="E52" s="1" t="s">
        <v>4</v>
      </c>
      <c r="F52" s="49" t="str">
        <f>F74</f>
        <v>PELICANS (Porvoo All-Stars)</v>
      </c>
      <c r="G52" s="30"/>
      <c r="H52" s="49" t="str">
        <f>F71</f>
        <v>ÄSSÄT (Hamari)</v>
      </c>
      <c r="I52" s="1" t="s">
        <v>4</v>
      </c>
      <c r="J52" s="49" t="str">
        <f>F73</f>
        <v>JYP (Peippola)</v>
      </c>
    </row>
    <row r="53" spans="1:11" x14ac:dyDescent="0.2">
      <c r="A53" s="1">
        <v>9</v>
      </c>
      <c r="B53" s="6">
        <v>0.50694444444444442</v>
      </c>
      <c r="C53" s="6">
        <v>0.52430555555555558</v>
      </c>
      <c r="D53" s="49" t="str">
        <f>F73</f>
        <v>JYP (Peippola)</v>
      </c>
      <c r="E53" s="1" t="s">
        <v>4</v>
      </c>
      <c r="F53" s="49" t="str">
        <f>F70</f>
        <v>ILVES (Haikkoo)</v>
      </c>
      <c r="G53" s="30"/>
      <c r="H53" s="49" t="str">
        <f>F71</f>
        <v>ÄSSÄT (Hamari)</v>
      </c>
      <c r="I53" s="1" t="s">
        <v>4</v>
      </c>
      <c r="J53" s="49" t="str">
        <f>F74</f>
        <v>PELICANS (Porvoo All-Stars)</v>
      </c>
    </row>
    <row r="54" spans="1:11" x14ac:dyDescent="0.2">
      <c r="A54" s="1">
        <v>10</v>
      </c>
      <c r="B54" s="53" t="s">
        <v>6</v>
      </c>
      <c r="C54" s="53"/>
      <c r="D54" s="53"/>
      <c r="E54" s="53"/>
      <c r="F54" s="53"/>
      <c r="G54" s="53"/>
      <c r="H54" s="53"/>
      <c r="I54" s="53"/>
      <c r="J54" s="53"/>
    </row>
    <row r="55" spans="1:11" ht="15" x14ac:dyDescent="0.25">
      <c r="A55" s="1">
        <v>11</v>
      </c>
      <c r="B55" s="6">
        <v>0.53472222222222221</v>
      </c>
      <c r="C55" s="6">
        <v>0.55208333333333337</v>
      </c>
      <c r="D55" s="50" t="s">
        <v>8</v>
      </c>
      <c r="E55" s="31" t="s">
        <v>4</v>
      </c>
      <c r="F55" s="50" t="s">
        <v>21</v>
      </c>
      <c r="G55" s="32"/>
      <c r="H55" s="50" t="s">
        <v>9</v>
      </c>
      <c r="I55" s="31" t="s">
        <v>4</v>
      </c>
      <c r="J55" s="50" t="s">
        <v>20</v>
      </c>
      <c r="K55" t="s">
        <v>50</v>
      </c>
    </row>
    <row r="56" spans="1:11" ht="15" x14ac:dyDescent="0.25">
      <c r="A56" s="1">
        <v>12</v>
      </c>
      <c r="B56" s="6">
        <v>0.55208333333333337</v>
      </c>
      <c r="C56" s="6">
        <v>0.56944444444444442</v>
      </c>
      <c r="D56" s="50" t="s">
        <v>16</v>
      </c>
      <c r="E56" s="31" t="s">
        <v>4</v>
      </c>
      <c r="F56" s="50" t="s">
        <v>14</v>
      </c>
      <c r="G56" s="32"/>
      <c r="H56" s="50" t="s">
        <v>13</v>
      </c>
      <c r="I56" s="31" t="s">
        <v>4</v>
      </c>
      <c r="J56" s="50" t="s">
        <v>17</v>
      </c>
    </row>
    <row r="57" spans="1:11" ht="15" x14ac:dyDescent="0.25">
      <c r="A57" s="1">
        <v>13</v>
      </c>
      <c r="B57" s="6">
        <v>0.56944444444444442</v>
      </c>
      <c r="C57" s="6">
        <v>0.58680555555555558</v>
      </c>
      <c r="D57" s="33"/>
      <c r="F57" s="33"/>
      <c r="G57" s="32"/>
      <c r="H57" s="33"/>
      <c r="J57" s="33"/>
    </row>
    <row r="58" spans="1:11" ht="15" x14ac:dyDescent="0.25">
      <c r="A58" s="1">
        <v>14</v>
      </c>
      <c r="B58" s="6">
        <v>0.58680555555555558</v>
      </c>
      <c r="C58" s="6">
        <v>0.60416666666666663</v>
      </c>
      <c r="D58" s="50" t="s">
        <v>51</v>
      </c>
      <c r="E58" s="31" t="s">
        <v>4</v>
      </c>
      <c r="F58" s="50" t="s">
        <v>52</v>
      </c>
      <c r="G58" s="32"/>
      <c r="H58" s="50" t="s">
        <v>53</v>
      </c>
      <c r="I58" s="31" t="s">
        <v>4</v>
      </c>
      <c r="J58" s="50" t="s">
        <v>54</v>
      </c>
      <c r="K58" t="s">
        <v>55</v>
      </c>
    </row>
    <row r="59" spans="1:11" x14ac:dyDescent="0.2">
      <c r="A59" s="1">
        <v>15</v>
      </c>
      <c r="B59" s="53" t="s">
        <v>7</v>
      </c>
      <c r="C59" s="53"/>
      <c r="D59" s="53"/>
      <c r="E59" s="53"/>
      <c r="F59" s="53"/>
      <c r="G59" s="53"/>
      <c r="H59" s="53"/>
      <c r="I59" s="53"/>
      <c r="J59" s="53"/>
    </row>
    <row r="60" spans="1:11" ht="15" x14ac:dyDescent="0.25">
      <c r="A60" s="1">
        <v>16</v>
      </c>
      <c r="B60" s="6">
        <v>0.61458333333333337</v>
      </c>
      <c r="C60" s="6">
        <v>0.63194444444444442</v>
      </c>
      <c r="D60" s="50" t="s">
        <v>56</v>
      </c>
      <c r="E60" s="31" t="s">
        <v>4</v>
      </c>
      <c r="F60" s="50" t="s">
        <v>57</v>
      </c>
      <c r="G60" s="32"/>
      <c r="H60" s="50" t="s">
        <v>58</v>
      </c>
      <c r="I60" s="31" t="s">
        <v>4</v>
      </c>
      <c r="J60" s="50" t="s">
        <v>59</v>
      </c>
      <c r="K60" t="s">
        <v>29</v>
      </c>
    </row>
    <row r="61" spans="1:11" ht="15" x14ac:dyDescent="0.25">
      <c r="A61" s="1">
        <v>17</v>
      </c>
      <c r="B61" s="6">
        <v>0.63194444444444442</v>
      </c>
      <c r="C61" s="6">
        <v>0.64930555555555558</v>
      </c>
      <c r="D61" s="33"/>
      <c r="F61" s="33"/>
      <c r="G61" s="30"/>
      <c r="H61" s="33"/>
      <c r="J61" s="33"/>
    </row>
    <row r="62" spans="1:11" ht="15" x14ac:dyDescent="0.25">
      <c r="A62" s="1">
        <v>18</v>
      </c>
      <c r="B62" s="6">
        <v>0.64930555555555558</v>
      </c>
      <c r="C62" s="6">
        <v>0.66666666666666663</v>
      </c>
      <c r="D62" s="33"/>
      <c r="F62" s="33"/>
      <c r="G62" s="30"/>
      <c r="H62" s="33"/>
      <c r="J62" s="33"/>
    </row>
    <row r="63" spans="1:11" ht="15" x14ac:dyDescent="0.25">
      <c r="A63" s="1">
        <v>19</v>
      </c>
      <c r="B63" s="6">
        <v>0.66666666666666663</v>
      </c>
      <c r="C63" s="6">
        <v>0.68402777777777779</v>
      </c>
      <c r="D63" s="33"/>
      <c r="F63" s="33"/>
      <c r="G63" s="30"/>
      <c r="H63" s="33"/>
      <c r="J63" s="33"/>
    </row>
    <row r="64" spans="1:11" ht="15" x14ac:dyDescent="0.25">
      <c r="A64" s="1">
        <v>20</v>
      </c>
      <c r="B64" s="6">
        <v>0.68402777777777779</v>
      </c>
      <c r="C64" s="6">
        <v>0.70138888888888884</v>
      </c>
      <c r="D64" s="33"/>
      <c r="F64" s="33"/>
      <c r="G64" s="30"/>
      <c r="H64" s="33"/>
      <c r="J64" s="33"/>
    </row>
    <row r="66" spans="1:10" x14ac:dyDescent="0.2">
      <c r="A66"/>
      <c r="B66"/>
      <c r="C66"/>
      <c r="D66"/>
      <c r="E66"/>
      <c r="F66"/>
      <c r="G66"/>
      <c r="H66"/>
      <c r="I66"/>
      <c r="J66"/>
    </row>
    <row r="67" spans="1:10" ht="13.5" thickBot="1" x14ac:dyDescent="0.25">
      <c r="A67"/>
      <c r="B67"/>
      <c r="C67"/>
      <c r="D67"/>
      <c r="E67"/>
      <c r="F67"/>
      <c r="G67"/>
      <c r="H67"/>
      <c r="I67"/>
      <c r="J67"/>
    </row>
    <row r="68" spans="1:10" ht="19.5" thickBot="1" x14ac:dyDescent="0.35">
      <c r="A68"/>
      <c r="B68"/>
      <c r="C68"/>
      <c r="D68" s="56" t="s">
        <v>60</v>
      </c>
      <c r="E68" s="57"/>
      <c r="F68" s="58"/>
    </row>
    <row r="69" spans="1:10" ht="15" x14ac:dyDescent="0.25">
      <c r="A69"/>
      <c r="B69"/>
      <c r="C69"/>
      <c r="D69" s="34" t="s">
        <v>31</v>
      </c>
      <c r="E69" s="35"/>
      <c r="F69" s="36" t="s">
        <v>32</v>
      </c>
    </row>
    <row r="70" spans="1:10" ht="15" x14ac:dyDescent="0.25">
      <c r="A70"/>
      <c r="B70"/>
      <c r="C70"/>
      <c r="D70" s="37" t="s">
        <v>61</v>
      </c>
      <c r="E70" s="38"/>
      <c r="F70" s="39" t="s">
        <v>62</v>
      </c>
    </row>
    <row r="71" spans="1:10" ht="15" x14ac:dyDescent="0.25">
      <c r="A71"/>
      <c r="B71"/>
      <c r="C71"/>
      <c r="D71" s="37" t="s">
        <v>63</v>
      </c>
      <c r="E71" s="38"/>
      <c r="F71" s="39" t="s">
        <v>64</v>
      </c>
    </row>
    <row r="72" spans="1:10" ht="15" x14ac:dyDescent="0.25">
      <c r="A72"/>
      <c r="B72"/>
      <c r="C72"/>
      <c r="D72" s="37" t="s">
        <v>65</v>
      </c>
      <c r="E72" s="38"/>
      <c r="F72" s="39" t="s">
        <v>66</v>
      </c>
    </row>
    <row r="73" spans="1:10" ht="15" x14ac:dyDescent="0.25">
      <c r="A73"/>
      <c r="B73"/>
      <c r="C73"/>
      <c r="D73" s="37" t="s">
        <v>67</v>
      </c>
      <c r="E73" s="38"/>
      <c r="F73" s="39" t="s">
        <v>68</v>
      </c>
    </row>
    <row r="74" spans="1:10" ht="15" x14ac:dyDescent="0.25">
      <c r="A74"/>
      <c r="B74"/>
      <c r="C74"/>
      <c r="D74" s="40"/>
      <c r="E74" s="38"/>
      <c r="F74" s="39" t="s">
        <v>69</v>
      </c>
    </row>
    <row r="75" spans="1:10" ht="13.5" thickBot="1" x14ac:dyDescent="0.25">
      <c r="A75"/>
      <c r="B75" s="59"/>
      <c r="C75" s="59"/>
      <c r="D75" s="41"/>
      <c r="E75" s="42"/>
      <c r="F75" s="43"/>
    </row>
    <row r="76" spans="1:10" x14ac:dyDescent="0.2">
      <c r="J76"/>
    </row>
  </sheetData>
  <mergeCells count="15">
    <mergeCell ref="B59:J59"/>
    <mergeCell ref="D68:F68"/>
    <mergeCell ref="B75:C75"/>
    <mergeCell ref="D29:J29"/>
    <mergeCell ref="B43:J43"/>
    <mergeCell ref="D44:F44"/>
    <mergeCell ref="H44:J44"/>
    <mergeCell ref="B49:J49"/>
    <mergeCell ref="B54:J54"/>
    <mergeCell ref="B20:J20"/>
    <mergeCell ref="B3:J3"/>
    <mergeCell ref="D4:F4"/>
    <mergeCell ref="H4:J4"/>
    <mergeCell ref="B10:J10"/>
    <mergeCell ref="B15:J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>Neste Oil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Vento Mikko</dc:creator>
  <cp:lastModifiedBy>Jenna</cp:lastModifiedBy>
  <dcterms:created xsi:type="dcterms:W3CDTF">2017-03-25T16:51:58Z</dcterms:created>
  <dcterms:modified xsi:type="dcterms:W3CDTF">2017-04-01T05:11:43Z</dcterms:modified>
</cp:coreProperties>
</file>